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ztl Dropbox\AAA\ŽT planai_ataskaitos\2021\II Q ataskaita\"/>
    </mc:Choice>
  </mc:AlternateContent>
  <xr:revisionPtr revIDLastSave="0" documentId="13_ncr:1_{67CD03EC-F9F7-4E59-8AB2-918A79C35332}" xr6:coauthVersionLast="47" xr6:coauthVersionMax="47" xr10:uidLastSave="{00000000-0000-0000-0000-000000000000}"/>
  <bookViews>
    <workbookView xWindow="9885" yWindow="660" windowWidth="19110" windowHeight="14490" xr2:uid="{00000000-000D-0000-FFFF-FFFF00000000}"/>
  </bookViews>
  <sheets>
    <sheet name="Lapas1" sheetId="1" r:id="rId1"/>
    <sheet name="Lapas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 l="1"/>
  <c r="I10" i="1"/>
  <c r="J22" i="1"/>
  <c r="I22" i="1"/>
  <c r="G33" i="1"/>
  <c r="F33" i="1"/>
  <c r="J11" i="2" l="1"/>
  <c r="I11" i="2"/>
  <c r="G10" i="1" l="1"/>
  <c r="H10" i="1"/>
  <c r="F10" i="1"/>
  <c r="G22" i="1"/>
  <c r="H22" i="1"/>
  <c r="F22" i="1"/>
</calcChain>
</file>

<file path=xl/sharedStrings.xml><?xml version="1.0" encoding="utf-8"?>
<sst xmlns="http://schemas.openxmlformats.org/spreadsheetml/2006/main" count="113" uniqueCount="51">
  <si>
    <r>
      <t xml:space="preserve">SUTARTIES OBJEKTAS: konteinerių </t>
    </r>
    <r>
      <rPr>
        <b/>
        <u/>
        <sz val="10"/>
        <color indexed="9"/>
        <rFont val="Times New Roman"/>
        <family val="1"/>
        <charset val="186"/>
      </rPr>
      <t>įsigijimo</t>
    </r>
    <r>
      <rPr>
        <b/>
        <sz val="10"/>
        <color indexed="9"/>
        <rFont val="Times New Roman"/>
        <family val="1"/>
        <charset val="186"/>
      </rPr>
      <t xml:space="preserve"> finansavimas</t>
    </r>
  </si>
  <si>
    <t>Regionas</t>
  </si>
  <si>
    <t>Savivaldybė</t>
  </si>
  <si>
    <t>Komunalininkas</t>
  </si>
  <si>
    <t>Sutarties sudarymo data</t>
  </si>
  <si>
    <t>Galiojimo terminas</t>
  </si>
  <si>
    <t>Kolektyviniai stiklo konteineriai, vnt</t>
  </si>
  <si>
    <t>Kolektyviniai popieriaus konteineriai, vnt</t>
  </si>
  <si>
    <t>Kolektyviniai plastiko konteineriai, vnt</t>
  </si>
  <si>
    <t>Individualūs stiklo konteineriai, vnt</t>
  </si>
  <si>
    <t>Individualūs visos PA konteineriai, vnt</t>
  </si>
  <si>
    <t>VISO:</t>
  </si>
  <si>
    <r>
      <t xml:space="preserve">SUTARTIES OBJEKTAS: konteinerių </t>
    </r>
    <r>
      <rPr>
        <b/>
        <u/>
        <sz val="10"/>
        <color indexed="9"/>
        <rFont val="Times New Roman"/>
        <family val="1"/>
        <charset val="186"/>
      </rPr>
      <t>pastatymo</t>
    </r>
    <r>
      <rPr>
        <b/>
        <sz val="10"/>
        <color indexed="9"/>
        <rFont val="Times New Roman"/>
        <family val="1"/>
        <charset val="186"/>
      </rPr>
      <t xml:space="preserve"> finansavimas</t>
    </r>
  </si>
  <si>
    <t>* Šių konteinerių įsigyjimas papildomai finansuojamas Gaminių ar pakuotės atliekų tvarkymo programos lėšomis (Lietuvos aplinkos apsaugos investicijų fondo), tačiau visų konteinerių pastatymo ir įrengimo gyventojams kaštai bus dengiami  Organizacijos lėšomis (pagal užimamą rinkos dalį).</t>
  </si>
  <si>
    <t>Surinkimo priemonės stiklo maišai, vnt</t>
  </si>
  <si>
    <t>Surinkimo priemonės visos PA maišai, vnt</t>
  </si>
  <si>
    <t>Klaipėdos m. sav.</t>
  </si>
  <si>
    <t>Biržų sav.</t>
  </si>
  <si>
    <t>UAB  ,,Ecoservice Klaipėda“</t>
  </si>
  <si>
    <t>UAB  ,,Biržų komunalininaks“</t>
  </si>
  <si>
    <t>Šiaulių m.sav.</t>
  </si>
  <si>
    <t>UAB "Švarinta"</t>
  </si>
  <si>
    <t xml:space="preserve">Galioja iki pilno įsipareigojimų įvykdymo </t>
  </si>
  <si>
    <t>PRIEDAS NR. 4</t>
  </si>
  <si>
    <r>
      <t>SUTARTIES OBJEKTAS: PA surinimo priemonių-</t>
    </r>
    <r>
      <rPr>
        <b/>
        <u/>
        <sz val="10"/>
        <color indexed="9"/>
        <rFont val="Times New Roman"/>
        <family val="1"/>
        <charset val="186"/>
      </rPr>
      <t>maišų finansavimas</t>
    </r>
  </si>
  <si>
    <t>Panevėžio RATC, UAB</t>
  </si>
  <si>
    <t>Šiaulių RATC</t>
  </si>
  <si>
    <t>VšĮ "Žaliasis taškas" 2021 m. I ketv. sudarytos infrastruktūros plėtros finansavimo sutartys.</t>
  </si>
  <si>
    <t>Rokiškio rajono</t>
  </si>
  <si>
    <t>Rokiškio komunalininkas, AB</t>
  </si>
  <si>
    <t>Kauno RATC, VŠĮ</t>
  </si>
  <si>
    <t>Raseinių raj.</t>
  </si>
  <si>
    <t>Raseinių komunalinės paslaugos, UAB</t>
  </si>
  <si>
    <t>UAB "Švarinta"*</t>
  </si>
  <si>
    <t>Klaipėdos RATC, UAB</t>
  </si>
  <si>
    <t>Pasvalio rajonas</t>
  </si>
  <si>
    <t>Pasvalio gerovė, UAB</t>
  </si>
  <si>
    <t>Šiaulių raj.sav.</t>
  </si>
  <si>
    <t>UAB "Kuršėnų komunalinis ūkis"</t>
  </si>
  <si>
    <t>Alytaus RATC</t>
  </si>
  <si>
    <t>Birštono, Prienų, Alytaus r. sav. ir Alytaus miesto</t>
  </si>
  <si>
    <t>Alytaus RATC, UAB</t>
  </si>
  <si>
    <t>Kauno RATC</t>
  </si>
  <si>
    <t>Kaišiadorių</t>
  </si>
  <si>
    <t xml:space="preserve">SĮ "Kaišiadorių paslaugos" </t>
  </si>
  <si>
    <t>SĮ "Kaišiadorių paslaugos"*</t>
  </si>
  <si>
    <t>Šiaulių m. sav.; Radviliškių ir Joniškio r. sav.</t>
  </si>
  <si>
    <t>Kaišiadorių raj. sav.</t>
  </si>
  <si>
    <t>UAB „Ecoservice projektai“</t>
  </si>
  <si>
    <t>Klemės raj.</t>
  </si>
  <si>
    <t>UAB ,,Kelmės vietinis ūkis“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</si>
</sst>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Calibri"/>
      <family val="2"/>
      <charset val="186"/>
      <scheme val="minor"/>
    </font>
    <font>
      <sz val="11"/>
      <color theme="1"/>
      <name val="Calibri"/>
      <family val="2"/>
      <charset val="186"/>
      <scheme val="minor"/>
    </font>
    <font>
      <sz val="11"/>
      <color theme="1"/>
      <name val="Times New Roman"/>
      <family val="1"/>
      <charset val="186"/>
    </font>
    <font>
      <b/>
      <sz val="11"/>
      <color theme="1"/>
      <name val="Times New Roman"/>
      <family val="1"/>
      <charset val="186"/>
    </font>
    <font>
      <b/>
      <sz val="12"/>
      <color theme="1"/>
      <name val="Times New Roman"/>
      <family val="1"/>
      <charset val="186"/>
    </font>
    <font>
      <b/>
      <sz val="10"/>
      <color rgb="FFFFFFFF"/>
      <name val="Times New Roman"/>
      <family val="1"/>
      <charset val="186"/>
    </font>
    <font>
      <b/>
      <u/>
      <sz val="10"/>
      <color indexed="9"/>
      <name val="Times New Roman"/>
      <family val="1"/>
      <charset val="186"/>
    </font>
    <font>
      <b/>
      <sz val="10"/>
      <color indexed="9"/>
      <name val="Times New Roman"/>
      <family val="1"/>
      <charset val="186"/>
    </font>
    <font>
      <sz val="9"/>
      <color theme="1"/>
      <name val="Times New Roman"/>
      <family val="1"/>
      <charset val="186"/>
    </font>
    <font>
      <b/>
      <sz val="9"/>
      <color theme="1"/>
      <name val="Times New Roman"/>
      <family val="1"/>
      <charset val="186"/>
    </font>
    <font>
      <b/>
      <sz val="10"/>
      <color theme="1"/>
      <name val="Times New Roman"/>
      <family val="1"/>
      <charset val="186"/>
    </font>
    <font>
      <b/>
      <sz val="10"/>
      <color theme="0"/>
      <name val="Times New Roman"/>
      <family val="1"/>
      <charset val="186"/>
    </font>
    <font>
      <b/>
      <i/>
      <sz val="10"/>
      <color theme="1"/>
      <name val="Times New Roman"/>
      <family val="1"/>
      <charset val="186"/>
    </font>
  </fonts>
  <fills count="5">
    <fill>
      <patternFill patternType="none"/>
    </fill>
    <fill>
      <patternFill patternType="gray125"/>
    </fill>
    <fill>
      <patternFill patternType="solid">
        <fgColor rgb="FF00582A"/>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2" fillId="0" borderId="0" xfId="0" applyFont="1"/>
    <xf numFmtId="0" fontId="4" fillId="0" borderId="0" xfId="0" applyFont="1" applyBorder="1" applyAlignment="1">
      <alignment vertical="center"/>
    </xf>
    <xf numFmtId="0" fontId="8" fillId="3" borderId="1" xfId="0" applyFont="1" applyFill="1" applyBorder="1" applyAlignment="1">
      <alignment horizontal="center" vertical="center"/>
    </xf>
    <xf numFmtId="14" fontId="8" fillId="3" borderId="1" xfId="0" applyNumberFormat="1" applyFont="1" applyFill="1" applyBorder="1" applyAlignment="1">
      <alignment horizontal="center" vertical="center"/>
    </xf>
    <xf numFmtId="14" fontId="8" fillId="3" borderId="1" xfId="1" applyNumberFormat="1" applyFont="1" applyFill="1" applyBorder="1" applyAlignment="1">
      <alignment horizontal="center" vertical="center" wrapText="1"/>
    </xf>
    <xf numFmtId="3" fontId="8" fillId="3" borderId="1" xfId="1"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xf>
    <xf numFmtId="3" fontId="8" fillId="3" borderId="1" xfId="0" applyNumberFormat="1" applyFont="1" applyFill="1" applyBorder="1" applyAlignment="1">
      <alignment horizontal="center" vertical="center"/>
    </xf>
    <xf numFmtId="3" fontId="2" fillId="0" borderId="0" xfId="0" applyNumberFormat="1" applyFont="1"/>
    <xf numFmtId="0" fontId="10" fillId="0" borderId="0" xfId="0" applyFont="1" applyAlignment="1">
      <alignment horizontal="left" vertical="top" wrapText="1"/>
    </xf>
    <xf numFmtId="0" fontId="5" fillId="2" borderId="1" xfId="0" applyFont="1" applyFill="1" applyBorder="1" applyAlignment="1">
      <alignment horizontal="center" vertical="center" wrapText="1"/>
    </xf>
    <xf numFmtId="3" fontId="9" fillId="4" borderId="1" xfId="1" applyNumberFormat="1" applyFont="1" applyFill="1" applyBorder="1" applyAlignment="1">
      <alignment horizontal="center" vertical="center" wrapText="1"/>
    </xf>
    <xf numFmtId="0" fontId="10" fillId="0" borderId="0" xfId="0" applyFont="1" applyAlignment="1">
      <alignment horizontal="left" vertical="top"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9" fontId="8" fillId="3" borderId="1" xfId="1" applyFont="1" applyFill="1" applyBorder="1" applyAlignment="1">
      <alignment horizontal="center" vertical="center" wrapText="1"/>
    </xf>
    <xf numFmtId="164" fontId="8" fillId="3" borderId="1" xfId="0" applyNumberFormat="1" applyFont="1" applyFill="1" applyBorder="1" applyAlignment="1">
      <alignment horizontal="left" vertical="center" wrapText="1"/>
    </xf>
    <xf numFmtId="14" fontId="8" fillId="3" borderId="1" xfId="0" applyNumberFormat="1" applyFont="1" applyFill="1" applyBorder="1" applyAlignment="1">
      <alignment horizontal="center" vertical="center" wrapText="1"/>
    </xf>
    <xf numFmtId="3" fontId="9" fillId="4" borderId="6" xfId="1"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1" xfId="0" applyNumberFormat="1" applyFont="1" applyFill="1" applyBorder="1" applyAlignment="1">
      <alignment horizontal="center" vertical="center"/>
    </xf>
    <xf numFmtId="0" fontId="3" fillId="0" borderId="0" xfId="0" applyFont="1" applyAlignment="1">
      <alignment horizontal="right"/>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1" fontId="9" fillId="4" borderId="1" xfId="1"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9" fillId="4" borderId="9" xfId="1" applyNumberFormat="1" applyFont="1" applyFill="1" applyBorder="1" applyAlignment="1">
      <alignment horizontal="center" vertical="center" wrapText="1"/>
    </xf>
    <xf numFmtId="1" fontId="9" fillId="4" borderId="6" xfId="1" applyNumberFormat="1" applyFont="1" applyFill="1" applyBorder="1" applyAlignment="1">
      <alignment horizontal="center" vertical="center" wrapText="1"/>
    </xf>
    <xf numFmtId="0" fontId="12" fillId="4" borderId="0" xfId="0" applyFont="1" applyFill="1" applyBorder="1" applyAlignment="1">
      <alignment horizontal="left" vertical="top" wrapText="1"/>
    </xf>
    <xf numFmtId="0" fontId="8" fillId="0" borderId="10" xfId="0" applyFont="1" applyFill="1" applyBorder="1" applyAlignment="1">
      <alignment horizontal="left" vertical="center"/>
    </xf>
    <xf numFmtId="9" fontId="8" fillId="3" borderId="11" xfId="1" applyFont="1" applyFill="1" applyBorder="1" applyAlignment="1">
      <alignment horizontal="center" vertical="center" wrapText="1"/>
    </xf>
    <xf numFmtId="164" fontId="8" fillId="3" borderId="11" xfId="0" applyNumberFormat="1" applyFont="1" applyFill="1" applyBorder="1" applyAlignment="1">
      <alignment horizontal="left" vertical="center" wrapText="1"/>
    </xf>
    <xf numFmtId="14" fontId="8" fillId="3" borderId="11" xfId="0" applyNumberFormat="1" applyFont="1" applyFill="1" applyBorder="1" applyAlignment="1">
      <alignment horizontal="center" vertical="center" wrapText="1"/>
    </xf>
    <xf numFmtId="3" fontId="8" fillId="3" borderId="11" xfId="1"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cellXfs>
  <cellStyles count="2">
    <cellStyle name="Įprastas" xfId="0" builtinId="0"/>
    <cellStyle name="Procentai"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9"/>
  <sheetViews>
    <sheetView tabSelected="1" topLeftCell="A4" workbookViewId="0">
      <selection activeCell="J5" sqref="J5:J9"/>
    </sheetView>
  </sheetViews>
  <sheetFormatPr defaultRowHeight="15" x14ac:dyDescent="0.25"/>
  <cols>
    <col min="1" max="1" width="20.85546875" style="1" customWidth="1"/>
    <col min="2" max="2" width="17" style="1" customWidth="1"/>
    <col min="3" max="3" width="32.28515625" style="1" customWidth="1"/>
    <col min="4" max="4" width="13.140625" style="1" customWidth="1"/>
    <col min="5" max="5" width="16" style="1" customWidth="1"/>
    <col min="6" max="6" width="15.28515625" style="1" customWidth="1"/>
    <col min="7" max="7" width="14.7109375" style="1" customWidth="1"/>
    <col min="8" max="8" width="15" style="1" customWidth="1"/>
    <col min="9" max="11" width="16.7109375" style="1" customWidth="1"/>
    <col min="12" max="256" width="9.140625" style="1"/>
    <col min="257" max="257" width="20.85546875" style="1" customWidth="1"/>
    <col min="258" max="258" width="17" style="1" customWidth="1"/>
    <col min="259" max="259" width="32.28515625" style="1" customWidth="1"/>
    <col min="260" max="260" width="13.140625" style="1" customWidth="1"/>
    <col min="261" max="261" width="12.7109375" style="1" customWidth="1"/>
    <col min="262" max="262" width="15.28515625" style="1" customWidth="1"/>
    <col min="263" max="263" width="14.7109375" style="1" customWidth="1"/>
    <col min="264" max="264" width="15" style="1" customWidth="1"/>
    <col min="265" max="267" width="16.7109375" style="1" customWidth="1"/>
    <col min="268" max="512" width="9.140625" style="1"/>
    <col min="513" max="513" width="20.85546875" style="1" customWidth="1"/>
    <col min="514" max="514" width="17" style="1" customWidth="1"/>
    <col min="515" max="515" width="32.28515625" style="1" customWidth="1"/>
    <col min="516" max="516" width="13.140625" style="1" customWidth="1"/>
    <col min="517" max="517" width="12.7109375" style="1" customWidth="1"/>
    <col min="518" max="518" width="15.28515625" style="1" customWidth="1"/>
    <col min="519" max="519" width="14.7109375" style="1" customWidth="1"/>
    <col min="520" max="520" width="15" style="1" customWidth="1"/>
    <col min="521" max="523" width="16.7109375" style="1" customWidth="1"/>
    <col min="524" max="768" width="9.140625" style="1"/>
    <col min="769" max="769" width="20.85546875" style="1" customWidth="1"/>
    <col min="770" max="770" width="17" style="1" customWidth="1"/>
    <col min="771" max="771" width="32.28515625" style="1" customWidth="1"/>
    <col min="772" max="772" width="13.140625" style="1" customWidth="1"/>
    <col min="773" max="773" width="12.7109375" style="1" customWidth="1"/>
    <col min="774" max="774" width="15.28515625" style="1" customWidth="1"/>
    <col min="775" max="775" width="14.7109375" style="1" customWidth="1"/>
    <col min="776" max="776" width="15" style="1" customWidth="1"/>
    <col min="777" max="779" width="16.7109375" style="1" customWidth="1"/>
    <col min="780" max="1024" width="9.140625" style="1"/>
    <col min="1025" max="1025" width="20.85546875" style="1" customWidth="1"/>
    <col min="1026" max="1026" width="17" style="1" customWidth="1"/>
    <col min="1027" max="1027" width="32.28515625" style="1" customWidth="1"/>
    <col min="1028" max="1028" width="13.140625" style="1" customWidth="1"/>
    <col min="1029" max="1029" width="12.7109375" style="1" customWidth="1"/>
    <col min="1030" max="1030" width="15.28515625" style="1" customWidth="1"/>
    <col min="1031" max="1031" width="14.7109375" style="1" customWidth="1"/>
    <col min="1032" max="1032" width="15" style="1" customWidth="1"/>
    <col min="1033" max="1035" width="16.7109375" style="1" customWidth="1"/>
    <col min="1036" max="1280" width="9.140625" style="1"/>
    <col min="1281" max="1281" width="20.85546875" style="1" customWidth="1"/>
    <col min="1282" max="1282" width="17" style="1" customWidth="1"/>
    <col min="1283" max="1283" width="32.28515625" style="1" customWidth="1"/>
    <col min="1284" max="1284" width="13.140625" style="1" customWidth="1"/>
    <col min="1285" max="1285" width="12.7109375" style="1" customWidth="1"/>
    <col min="1286" max="1286" width="15.28515625" style="1" customWidth="1"/>
    <col min="1287" max="1287" width="14.7109375" style="1" customWidth="1"/>
    <col min="1288" max="1288" width="15" style="1" customWidth="1"/>
    <col min="1289" max="1291" width="16.7109375" style="1" customWidth="1"/>
    <col min="1292" max="1536" width="9.140625" style="1"/>
    <col min="1537" max="1537" width="20.85546875" style="1" customWidth="1"/>
    <col min="1538" max="1538" width="17" style="1" customWidth="1"/>
    <col min="1539" max="1539" width="32.28515625" style="1" customWidth="1"/>
    <col min="1540" max="1540" width="13.140625" style="1" customWidth="1"/>
    <col min="1541" max="1541" width="12.7109375" style="1" customWidth="1"/>
    <col min="1542" max="1542" width="15.28515625" style="1" customWidth="1"/>
    <col min="1543" max="1543" width="14.7109375" style="1" customWidth="1"/>
    <col min="1544" max="1544" width="15" style="1" customWidth="1"/>
    <col min="1545" max="1547" width="16.7109375" style="1" customWidth="1"/>
    <col min="1548" max="1792" width="9.140625" style="1"/>
    <col min="1793" max="1793" width="20.85546875" style="1" customWidth="1"/>
    <col min="1794" max="1794" width="17" style="1" customWidth="1"/>
    <col min="1795" max="1795" width="32.28515625" style="1" customWidth="1"/>
    <col min="1796" max="1796" width="13.140625" style="1" customWidth="1"/>
    <col min="1797" max="1797" width="12.7109375" style="1" customWidth="1"/>
    <col min="1798" max="1798" width="15.28515625" style="1" customWidth="1"/>
    <col min="1799" max="1799" width="14.7109375" style="1" customWidth="1"/>
    <col min="1800" max="1800" width="15" style="1" customWidth="1"/>
    <col min="1801" max="1803" width="16.7109375" style="1" customWidth="1"/>
    <col min="1804" max="2048" width="9.140625" style="1"/>
    <col min="2049" max="2049" width="20.85546875" style="1" customWidth="1"/>
    <col min="2050" max="2050" width="17" style="1" customWidth="1"/>
    <col min="2051" max="2051" width="32.28515625" style="1" customWidth="1"/>
    <col min="2052" max="2052" width="13.140625" style="1" customWidth="1"/>
    <col min="2053" max="2053" width="12.7109375" style="1" customWidth="1"/>
    <col min="2054" max="2054" width="15.28515625" style="1" customWidth="1"/>
    <col min="2055" max="2055" width="14.7109375" style="1" customWidth="1"/>
    <col min="2056" max="2056" width="15" style="1" customWidth="1"/>
    <col min="2057" max="2059" width="16.7109375" style="1" customWidth="1"/>
    <col min="2060" max="2304" width="9.140625" style="1"/>
    <col min="2305" max="2305" width="20.85546875" style="1" customWidth="1"/>
    <col min="2306" max="2306" width="17" style="1" customWidth="1"/>
    <col min="2307" max="2307" width="32.28515625" style="1" customWidth="1"/>
    <col min="2308" max="2308" width="13.140625" style="1" customWidth="1"/>
    <col min="2309" max="2309" width="12.7109375" style="1" customWidth="1"/>
    <col min="2310" max="2310" width="15.28515625" style="1" customWidth="1"/>
    <col min="2311" max="2311" width="14.7109375" style="1" customWidth="1"/>
    <col min="2312" max="2312" width="15" style="1" customWidth="1"/>
    <col min="2313" max="2315" width="16.7109375" style="1" customWidth="1"/>
    <col min="2316" max="2560" width="9.140625" style="1"/>
    <col min="2561" max="2561" width="20.85546875" style="1" customWidth="1"/>
    <col min="2562" max="2562" width="17" style="1" customWidth="1"/>
    <col min="2563" max="2563" width="32.28515625" style="1" customWidth="1"/>
    <col min="2564" max="2564" width="13.140625" style="1" customWidth="1"/>
    <col min="2565" max="2565" width="12.7109375" style="1" customWidth="1"/>
    <col min="2566" max="2566" width="15.28515625" style="1" customWidth="1"/>
    <col min="2567" max="2567" width="14.7109375" style="1" customWidth="1"/>
    <col min="2568" max="2568" width="15" style="1" customWidth="1"/>
    <col min="2569" max="2571" width="16.7109375" style="1" customWidth="1"/>
    <col min="2572" max="2816" width="9.140625" style="1"/>
    <col min="2817" max="2817" width="20.85546875" style="1" customWidth="1"/>
    <col min="2818" max="2818" width="17" style="1" customWidth="1"/>
    <col min="2819" max="2819" width="32.28515625" style="1" customWidth="1"/>
    <col min="2820" max="2820" width="13.140625" style="1" customWidth="1"/>
    <col min="2821" max="2821" width="12.7109375" style="1" customWidth="1"/>
    <col min="2822" max="2822" width="15.28515625" style="1" customWidth="1"/>
    <col min="2823" max="2823" width="14.7109375" style="1" customWidth="1"/>
    <col min="2824" max="2824" width="15" style="1" customWidth="1"/>
    <col min="2825" max="2827" width="16.7109375" style="1" customWidth="1"/>
    <col min="2828" max="3072" width="9.140625" style="1"/>
    <col min="3073" max="3073" width="20.85546875" style="1" customWidth="1"/>
    <col min="3074" max="3074" width="17" style="1" customWidth="1"/>
    <col min="3075" max="3075" width="32.28515625" style="1" customWidth="1"/>
    <col min="3076" max="3076" width="13.140625" style="1" customWidth="1"/>
    <col min="3077" max="3077" width="12.7109375" style="1" customWidth="1"/>
    <col min="3078" max="3078" width="15.28515625" style="1" customWidth="1"/>
    <col min="3079" max="3079" width="14.7109375" style="1" customWidth="1"/>
    <col min="3080" max="3080" width="15" style="1" customWidth="1"/>
    <col min="3081" max="3083" width="16.7109375" style="1" customWidth="1"/>
    <col min="3084" max="3328" width="9.140625" style="1"/>
    <col min="3329" max="3329" width="20.85546875" style="1" customWidth="1"/>
    <col min="3330" max="3330" width="17" style="1" customWidth="1"/>
    <col min="3331" max="3331" width="32.28515625" style="1" customWidth="1"/>
    <col min="3332" max="3332" width="13.140625" style="1" customWidth="1"/>
    <col min="3333" max="3333" width="12.7109375" style="1" customWidth="1"/>
    <col min="3334" max="3334" width="15.28515625" style="1" customWidth="1"/>
    <col min="3335" max="3335" width="14.7109375" style="1" customWidth="1"/>
    <col min="3336" max="3336" width="15" style="1" customWidth="1"/>
    <col min="3337" max="3339" width="16.7109375" style="1" customWidth="1"/>
    <col min="3340" max="3584" width="9.140625" style="1"/>
    <col min="3585" max="3585" width="20.85546875" style="1" customWidth="1"/>
    <col min="3586" max="3586" width="17" style="1" customWidth="1"/>
    <col min="3587" max="3587" width="32.28515625" style="1" customWidth="1"/>
    <col min="3588" max="3588" width="13.140625" style="1" customWidth="1"/>
    <col min="3589" max="3589" width="12.7109375" style="1" customWidth="1"/>
    <col min="3590" max="3590" width="15.28515625" style="1" customWidth="1"/>
    <col min="3591" max="3591" width="14.7109375" style="1" customWidth="1"/>
    <col min="3592" max="3592" width="15" style="1" customWidth="1"/>
    <col min="3593" max="3595" width="16.7109375" style="1" customWidth="1"/>
    <col min="3596" max="3840" width="9.140625" style="1"/>
    <col min="3841" max="3841" width="20.85546875" style="1" customWidth="1"/>
    <col min="3842" max="3842" width="17" style="1" customWidth="1"/>
    <col min="3843" max="3843" width="32.28515625" style="1" customWidth="1"/>
    <col min="3844" max="3844" width="13.140625" style="1" customWidth="1"/>
    <col min="3845" max="3845" width="12.7109375" style="1" customWidth="1"/>
    <col min="3846" max="3846" width="15.28515625" style="1" customWidth="1"/>
    <col min="3847" max="3847" width="14.7109375" style="1" customWidth="1"/>
    <col min="3848" max="3848" width="15" style="1" customWidth="1"/>
    <col min="3849" max="3851" width="16.7109375" style="1" customWidth="1"/>
    <col min="3852" max="4096" width="9.140625" style="1"/>
    <col min="4097" max="4097" width="20.85546875" style="1" customWidth="1"/>
    <col min="4098" max="4098" width="17" style="1" customWidth="1"/>
    <col min="4099" max="4099" width="32.28515625" style="1" customWidth="1"/>
    <col min="4100" max="4100" width="13.140625" style="1" customWidth="1"/>
    <col min="4101" max="4101" width="12.7109375" style="1" customWidth="1"/>
    <col min="4102" max="4102" width="15.28515625" style="1" customWidth="1"/>
    <col min="4103" max="4103" width="14.7109375" style="1" customWidth="1"/>
    <col min="4104" max="4104" width="15" style="1" customWidth="1"/>
    <col min="4105" max="4107" width="16.7109375" style="1" customWidth="1"/>
    <col min="4108" max="4352" width="9.140625" style="1"/>
    <col min="4353" max="4353" width="20.85546875" style="1" customWidth="1"/>
    <col min="4354" max="4354" width="17" style="1" customWidth="1"/>
    <col min="4355" max="4355" width="32.28515625" style="1" customWidth="1"/>
    <col min="4356" max="4356" width="13.140625" style="1" customWidth="1"/>
    <col min="4357" max="4357" width="12.7109375" style="1" customWidth="1"/>
    <col min="4358" max="4358" width="15.28515625" style="1" customWidth="1"/>
    <col min="4359" max="4359" width="14.7109375" style="1" customWidth="1"/>
    <col min="4360" max="4360" width="15" style="1" customWidth="1"/>
    <col min="4361" max="4363" width="16.7109375" style="1" customWidth="1"/>
    <col min="4364" max="4608" width="9.140625" style="1"/>
    <col min="4609" max="4609" width="20.85546875" style="1" customWidth="1"/>
    <col min="4610" max="4610" width="17" style="1" customWidth="1"/>
    <col min="4611" max="4611" width="32.28515625" style="1" customWidth="1"/>
    <col min="4612" max="4612" width="13.140625" style="1" customWidth="1"/>
    <col min="4613" max="4613" width="12.7109375" style="1" customWidth="1"/>
    <col min="4614" max="4614" width="15.28515625" style="1" customWidth="1"/>
    <col min="4615" max="4615" width="14.7109375" style="1" customWidth="1"/>
    <col min="4616" max="4616" width="15" style="1" customWidth="1"/>
    <col min="4617" max="4619" width="16.7109375" style="1" customWidth="1"/>
    <col min="4620" max="4864" width="9.140625" style="1"/>
    <col min="4865" max="4865" width="20.85546875" style="1" customWidth="1"/>
    <col min="4866" max="4866" width="17" style="1" customWidth="1"/>
    <col min="4867" max="4867" width="32.28515625" style="1" customWidth="1"/>
    <col min="4868" max="4868" width="13.140625" style="1" customWidth="1"/>
    <col min="4869" max="4869" width="12.7109375" style="1" customWidth="1"/>
    <col min="4870" max="4870" width="15.28515625" style="1" customWidth="1"/>
    <col min="4871" max="4871" width="14.7109375" style="1" customWidth="1"/>
    <col min="4872" max="4872" width="15" style="1" customWidth="1"/>
    <col min="4873" max="4875" width="16.7109375" style="1" customWidth="1"/>
    <col min="4876" max="5120" width="9.140625" style="1"/>
    <col min="5121" max="5121" width="20.85546875" style="1" customWidth="1"/>
    <col min="5122" max="5122" width="17" style="1" customWidth="1"/>
    <col min="5123" max="5123" width="32.28515625" style="1" customWidth="1"/>
    <col min="5124" max="5124" width="13.140625" style="1" customWidth="1"/>
    <col min="5125" max="5125" width="12.7109375" style="1" customWidth="1"/>
    <col min="5126" max="5126" width="15.28515625" style="1" customWidth="1"/>
    <col min="5127" max="5127" width="14.7109375" style="1" customWidth="1"/>
    <col min="5128" max="5128" width="15" style="1" customWidth="1"/>
    <col min="5129" max="5131" width="16.7109375" style="1" customWidth="1"/>
    <col min="5132" max="5376" width="9.140625" style="1"/>
    <col min="5377" max="5377" width="20.85546875" style="1" customWidth="1"/>
    <col min="5378" max="5378" width="17" style="1" customWidth="1"/>
    <col min="5379" max="5379" width="32.28515625" style="1" customWidth="1"/>
    <col min="5380" max="5380" width="13.140625" style="1" customWidth="1"/>
    <col min="5381" max="5381" width="12.7109375" style="1" customWidth="1"/>
    <col min="5382" max="5382" width="15.28515625" style="1" customWidth="1"/>
    <col min="5383" max="5383" width="14.7109375" style="1" customWidth="1"/>
    <col min="5384" max="5384" width="15" style="1" customWidth="1"/>
    <col min="5385" max="5387" width="16.7109375" style="1" customWidth="1"/>
    <col min="5388" max="5632" width="9.140625" style="1"/>
    <col min="5633" max="5633" width="20.85546875" style="1" customWidth="1"/>
    <col min="5634" max="5634" width="17" style="1" customWidth="1"/>
    <col min="5635" max="5635" width="32.28515625" style="1" customWidth="1"/>
    <col min="5636" max="5636" width="13.140625" style="1" customWidth="1"/>
    <col min="5637" max="5637" width="12.7109375" style="1" customWidth="1"/>
    <col min="5638" max="5638" width="15.28515625" style="1" customWidth="1"/>
    <col min="5639" max="5639" width="14.7109375" style="1" customWidth="1"/>
    <col min="5640" max="5640" width="15" style="1" customWidth="1"/>
    <col min="5641" max="5643" width="16.7109375" style="1" customWidth="1"/>
    <col min="5644" max="5888" width="9.140625" style="1"/>
    <col min="5889" max="5889" width="20.85546875" style="1" customWidth="1"/>
    <col min="5890" max="5890" width="17" style="1" customWidth="1"/>
    <col min="5891" max="5891" width="32.28515625" style="1" customWidth="1"/>
    <col min="5892" max="5892" width="13.140625" style="1" customWidth="1"/>
    <col min="5893" max="5893" width="12.7109375" style="1" customWidth="1"/>
    <col min="5894" max="5894" width="15.28515625" style="1" customWidth="1"/>
    <col min="5895" max="5895" width="14.7109375" style="1" customWidth="1"/>
    <col min="5896" max="5896" width="15" style="1" customWidth="1"/>
    <col min="5897" max="5899" width="16.7109375" style="1" customWidth="1"/>
    <col min="5900" max="6144" width="9.140625" style="1"/>
    <col min="6145" max="6145" width="20.85546875" style="1" customWidth="1"/>
    <col min="6146" max="6146" width="17" style="1" customWidth="1"/>
    <col min="6147" max="6147" width="32.28515625" style="1" customWidth="1"/>
    <col min="6148" max="6148" width="13.140625" style="1" customWidth="1"/>
    <col min="6149" max="6149" width="12.7109375" style="1" customWidth="1"/>
    <col min="6150" max="6150" width="15.28515625" style="1" customWidth="1"/>
    <col min="6151" max="6151" width="14.7109375" style="1" customWidth="1"/>
    <col min="6152" max="6152" width="15" style="1" customWidth="1"/>
    <col min="6153" max="6155" width="16.7109375" style="1" customWidth="1"/>
    <col min="6156" max="6400" width="9.140625" style="1"/>
    <col min="6401" max="6401" width="20.85546875" style="1" customWidth="1"/>
    <col min="6402" max="6402" width="17" style="1" customWidth="1"/>
    <col min="6403" max="6403" width="32.28515625" style="1" customWidth="1"/>
    <col min="6404" max="6404" width="13.140625" style="1" customWidth="1"/>
    <col min="6405" max="6405" width="12.7109375" style="1" customWidth="1"/>
    <col min="6406" max="6406" width="15.28515625" style="1" customWidth="1"/>
    <col min="6407" max="6407" width="14.7109375" style="1" customWidth="1"/>
    <col min="6408" max="6408" width="15" style="1" customWidth="1"/>
    <col min="6409" max="6411" width="16.7109375" style="1" customWidth="1"/>
    <col min="6412" max="6656" width="9.140625" style="1"/>
    <col min="6657" max="6657" width="20.85546875" style="1" customWidth="1"/>
    <col min="6658" max="6658" width="17" style="1" customWidth="1"/>
    <col min="6659" max="6659" width="32.28515625" style="1" customWidth="1"/>
    <col min="6660" max="6660" width="13.140625" style="1" customWidth="1"/>
    <col min="6661" max="6661" width="12.7109375" style="1" customWidth="1"/>
    <col min="6662" max="6662" width="15.28515625" style="1" customWidth="1"/>
    <col min="6663" max="6663" width="14.7109375" style="1" customWidth="1"/>
    <col min="6664" max="6664" width="15" style="1" customWidth="1"/>
    <col min="6665" max="6667" width="16.7109375" style="1" customWidth="1"/>
    <col min="6668" max="6912" width="9.140625" style="1"/>
    <col min="6913" max="6913" width="20.85546875" style="1" customWidth="1"/>
    <col min="6914" max="6914" width="17" style="1" customWidth="1"/>
    <col min="6915" max="6915" width="32.28515625" style="1" customWidth="1"/>
    <col min="6916" max="6916" width="13.140625" style="1" customWidth="1"/>
    <col min="6917" max="6917" width="12.7109375" style="1" customWidth="1"/>
    <col min="6918" max="6918" width="15.28515625" style="1" customWidth="1"/>
    <col min="6919" max="6919" width="14.7109375" style="1" customWidth="1"/>
    <col min="6920" max="6920" width="15" style="1" customWidth="1"/>
    <col min="6921" max="6923" width="16.7109375" style="1" customWidth="1"/>
    <col min="6924" max="7168" width="9.140625" style="1"/>
    <col min="7169" max="7169" width="20.85546875" style="1" customWidth="1"/>
    <col min="7170" max="7170" width="17" style="1" customWidth="1"/>
    <col min="7171" max="7171" width="32.28515625" style="1" customWidth="1"/>
    <col min="7172" max="7172" width="13.140625" style="1" customWidth="1"/>
    <col min="7173" max="7173" width="12.7109375" style="1" customWidth="1"/>
    <col min="7174" max="7174" width="15.28515625" style="1" customWidth="1"/>
    <col min="7175" max="7175" width="14.7109375" style="1" customWidth="1"/>
    <col min="7176" max="7176" width="15" style="1" customWidth="1"/>
    <col min="7177" max="7179" width="16.7109375" style="1" customWidth="1"/>
    <col min="7180" max="7424" width="9.140625" style="1"/>
    <col min="7425" max="7425" width="20.85546875" style="1" customWidth="1"/>
    <col min="7426" max="7426" width="17" style="1" customWidth="1"/>
    <col min="7427" max="7427" width="32.28515625" style="1" customWidth="1"/>
    <col min="7428" max="7428" width="13.140625" style="1" customWidth="1"/>
    <col min="7429" max="7429" width="12.7109375" style="1" customWidth="1"/>
    <col min="7430" max="7430" width="15.28515625" style="1" customWidth="1"/>
    <col min="7431" max="7431" width="14.7109375" style="1" customWidth="1"/>
    <col min="7432" max="7432" width="15" style="1" customWidth="1"/>
    <col min="7433" max="7435" width="16.7109375" style="1" customWidth="1"/>
    <col min="7436" max="7680" width="9.140625" style="1"/>
    <col min="7681" max="7681" width="20.85546875" style="1" customWidth="1"/>
    <col min="7682" max="7682" width="17" style="1" customWidth="1"/>
    <col min="7683" max="7683" width="32.28515625" style="1" customWidth="1"/>
    <col min="7684" max="7684" width="13.140625" style="1" customWidth="1"/>
    <col min="7685" max="7685" width="12.7109375" style="1" customWidth="1"/>
    <col min="7686" max="7686" width="15.28515625" style="1" customWidth="1"/>
    <col min="7687" max="7687" width="14.7109375" style="1" customWidth="1"/>
    <col min="7688" max="7688" width="15" style="1" customWidth="1"/>
    <col min="7689" max="7691" width="16.7109375" style="1" customWidth="1"/>
    <col min="7692" max="7936" width="9.140625" style="1"/>
    <col min="7937" max="7937" width="20.85546875" style="1" customWidth="1"/>
    <col min="7938" max="7938" width="17" style="1" customWidth="1"/>
    <col min="7939" max="7939" width="32.28515625" style="1" customWidth="1"/>
    <col min="7940" max="7940" width="13.140625" style="1" customWidth="1"/>
    <col min="7941" max="7941" width="12.7109375" style="1" customWidth="1"/>
    <col min="7942" max="7942" width="15.28515625" style="1" customWidth="1"/>
    <col min="7943" max="7943" width="14.7109375" style="1" customWidth="1"/>
    <col min="7944" max="7944" width="15" style="1" customWidth="1"/>
    <col min="7945" max="7947" width="16.7109375" style="1" customWidth="1"/>
    <col min="7948" max="8192" width="9.140625" style="1"/>
    <col min="8193" max="8193" width="20.85546875" style="1" customWidth="1"/>
    <col min="8194" max="8194" width="17" style="1" customWidth="1"/>
    <col min="8195" max="8195" width="32.28515625" style="1" customWidth="1"/>
    <col min="8196" max="8196" width="13.140625" style="1" customWidth="1"/>
    <col min="8197" max="8197" width="12.7109375" style="1" customWidth="1"/>
    <col min="8198" max="8198" width="15.28515625" style="1" customWidth="1"/>
    <col min="8199" max="8199" width="14.7109375" style="1" customWidth="1"/>
    <col min="8200" max="8200" width="15" style="1" customWidth="1"/>
    <col min="8201" max="8203" width="16.7109375" style="1" customWidth="1"/>
    <col min="8204" max="8448" width="9.140625" style="1"/>
    <col min="8449" max="8449" width="20.85546875" style="1" customWidth="1"/>
    <col min="8450" max="8450" width="17" style="1" customWidth="1"/>
    <col min="8451" max="8451" width="32.28515625" style="1" customWidth="1"/>
    <col min="8452" max="8452" width="13.140625" style="1" customWidth="1"/>
    <col min="8453" max="8453" width="12.7109375" style="1" customWidth="1"/>
    <col min="8454" max="8454" width="15.28515625" style="1" customWidth="1"/>
    <col min="8455" max="8455" width="14.7109375" style="1" customWidth="1"/>
    <col min="8456" max="8456" width="15" style="1" customWidth="1"/>
    <col min="8457" max="8459" width="16.7109375" style="1" customWidth="1"/>
    <col min="8460" max="8704" width="9.140625" style="1"/>
    <col min="8705" max="8705" width="20.85546875" style="1" customWidth="1"/>
    <col min="8706" max="8706" width="17" style="1" customWidth="1"/>
    <col min="8707" max="8707" width="32.28515625" style="1" customWidth="1"/>
    <col min="8708" max="8708" width="13.140625" style="1" customWidth="1"/>
    <col min="8709" max="8709" width="12.7109375" style="1" customWidth="1"/>
    <col min="8710" max="8710" width="15.28515625" style="1" customWidth="1"/>
    <col min="8711" max="8711" width="14.7109375" style="1" customWidth="1"/>
    <col min="8712" max="8712" width="15" style="1" customWidth="1"/>
    <col min="8713" max="8715" width="16.7109375" style="1" customWidth="1"/>
    <col min="8716" max="8960" width="9.140625" style="1"/>
    <col min="8961" max="8961" width="20.85546875" style="1" customWidth="1"/>
    <col min="8962" max="8962" width="17" style="1" customWidth="1"/>
    <col min="8963" max="8963" width="32.28515625" style="1" customWidth="1"/>
    <col min="8964" max="8964" width="13.140625" style="1" customWidth="1"/>
    <col min="8965" max="8965" width="12.7109375" style="1" customWidth="1"/>
    <col min="8966" max="8966" width="15.28515625" style="1" customWidth="1"/>
    <col min="8967" max="8967" width="14.7109375" style="1" customWidth="1"/>
    <col min="8968" max="8968" width="15" style="1" customWidth="1"/>
    <col min="8969" max="8971" width="16.7109375" style="1" customWidth="1"/>
    <col min="8972" max="9216" width="9.140625" style="1"/>
    <col min="9217" max="9217" width="20.85546875" style="1" customWidth="1"/>
    <col min="9218" max="9218" width="17" style="1" customWidth="1"/>
    <col min="9219" max="9219" width="32.28515625" style="1" customWidth="1"/>
    <col min="9220" max="9220" width="13.140625" style="1" customWidth="1"/>
    <col min="9221" max="9221" width="12.7109375" style="1" customWidth="1"/>
    <col min="9222" max="9222" width="15.28515625" style="1" customWidth="1"/>
    <col min="9223" max="9223" width="14.7109375" style="1" customWidth="1"/>
    <col min="9224" max="9224" width="15" style="1" customWidth="1"/>
    <col min="9225" max="9227" width="16.7109375" style="1" customWidth="1"/>
    <col min="9228" max="9472" width="9.140625" style="1"/>
    <col min="9473" max="9473" width="20.85546875" style="1" customWidth="1"/>
    <col min="9474" max="9474" width="17" style="1" customWidth="1"/>
    <col min="9475" max="9475" width="32.28515625" style="1" customWidth="1"/>
    <col min="9476" max="9476" width="13.140625" style="1" customWidth="1"/>
    <col min="9477" max="9477" width="12.7109375" style="1" customWidth="1"/>
    <col min="9478" max="9478" width="15.28515625" style="1" customWidth="1"/>
    <col min="9479" max="9479" width="14.7109375" style="1" customWidth="1"/>
    <col min="9480" max="9480" width="15" style="1" customWidth="1"/>
    <col min="9481" max="9483" width="16.7109375" style="1" customWidth="1"/>
    <col min="9484" max="9728" width="9.140625" style="1"/>
    <col min="9729" max="9729" width="20.85546875" style="1" customWidth="1"/>
    <col min="9730" max="9730" width="17" style="1" customWidth="1"/>
    <col min="9731" max="9731" width="32.28515625" style="1" customWidth="1"/>
    <col min="9732" max="9732" width="13.140625" style="1" customWidth="1"/>
    <col min="9733" max="9733" width="12.7109375" style="1" customWidth="1"/>
    <col min="9734" max="9734" width="15.28515625" style="1" customWidth="1"/>
    <col min="9735" max="9735" width="14.7109375" style="1" customWidth="1"/>
    <col min="9736" max="9736" width="15" style="1" customWidth="1"/>
    <col min="9737" max="9739" width="16.7109375" style="1" customWidth="1"/>
    <col min="9740" max="9984" width="9.140625" style="1"/>
    <col min="9985" max="9985" width="20.85546875" style="1" customWidth="1"/>
    <col min="9986" max="9986" width="17" style="1" customWidth="1"/>
    <col min="9987" max="9987" width="32.28515625" style="1" customWidth="1"/>
    <col min="9988" max="9988" width="13.140625" style="1" customWidth="1"/>
    <col min="9989" max="9989" width="12.7109375" style="1" customWidth="1"/>
    <col min="9990" max="9990" width="15.28515625" style="1" customWidth="1"/>
    <col min="9991" max="9991" width="14.7109375" style="1" customWidth="1"/>
    <col min="9992" max="9992" width="15" style="1" customWidth="1"/>
    <col min="9993" max="9995" width="16.7109375" style="1" customWidth="1"/>
    <col min="9996" max="10240" width="9.140625" style="1"/>
    <col min="10241" max="10241" width="20.85546875" style="1" customWidth="1"/>
    <col min="10242" max="10242" width="17" style="1" customWidth="1"/>
    <col min="10243" max="10243" width="32.28515625" style="1" customWidth="1"/>
    <col min="10244" max="10244" width="13.140625" style="1" customWidth="1"/>
    <col min="10245" max="10245" width="12.7109375" style="1" customWidth="1"/>
    <col min="10246" max="10246" width="15.28515625" style="1" customWidth="1"/>
    <col min="10247" max="10247" width="14.7109375" style="1" customWidth="1"/>
    <col min="10248" max="10248" width="15" style="1" customWidth="1"/>
    <col min="10249" max="10251" width="16.7109375" style="1" customWidth="1"/>
    <col min="10252" max="10496" width="9.140625" style="1"/>
    <col min="10497" max="10497" width="20.85546875" style="1" customWidth="1"/>
    <col min="10498" max="10498" width="17" style="1" customWidth="1"/>
    <col min="10499" max="10499" width="32.28515625" style="1" customWidth="1"/>
    <col min="10500" max="10500" width="13.140625" style="1" customWidth="1"/>
    <col min="10501" max="10501" width="12.7109375" style="1" customWidth="1"/>
    <col min="10502" max="10502" width="15.28515625" style="1" customWidth="1"/>
    <col min="10503" max="10503" width="14.7109375" style="1" customWidth="1"/>
    <col min="10504" max="10504" width="15" style="1" customWidth="1"/>
    <col min="10505" max="10507" width="16.7109375" style="1" customWidth="1"/>
    <col min="10508" max="10752" width="9.140625" style="1"/>
    <col min="10753" max="10753" width="20.85546875" style="1" customWidth="1"/>
    <col min="10754" max="10754" width="17" style="1" customWidth="1"/>
    <col min="10755" max="10755" width="32.28515625" style="1" customWidth="1"/>
    <col min="10756" max="10756" width="13.140625" style="1" customWidth="1"/>
    <col min="10757" max="10757" width="12.7109375" style="1" customWidth="1"/>
    <col min="10758" max="10758" width="15.28515625" style="1" customWidth="1"/>
    <col min="10759" max="10759" width="14.7109375" style="1" customWidth="1"/>
    <col min="10760" max="10760" width="15" style="1" customWidth="1"/>
    <col min="10761" max="10763" width="16.7109375" style="1" customWidth="1"/>
    <col min="10764" max="11008" width="9.140625" style="1"/>
    <col min="11009" max="11009" width="20.85546875" style="1" customWidth="1"/>
    <col min="11010" max="11010" width="17" style="1" customWidth="1"/>
    <col min="11011" max="11011" width="32.28515625" style="1" customWidth="1"/>
    <col min="11012" max="11012" width="13.140625" style="1" customWidth="1"/>
    <col min="11013" max="11013" width="12.7109375" style="1" customWidth="1"/>
    <col min="11014" max="11014" width="15.28515625" style="1" customWidth="1"/>
    <col min="11015" max="11015" width="14.7109375" style="1" customWidth="1"/>
    <col min="11016" max="11016" width="15" style="1" customWidth="1"/>
    <col min="11017" max="11019" width="16.7109375" style="1" customWidth="1"/>
    <col min="11020" max="11264" width="9.140625" style="1"/>
    <col min="11265" max="11265" width="20.85546875" style="1" customWidth="1"/>
    <col min="11266" max="11266" width="17" style="1" customWidth="1"/>
    <col min="11267" max="11267" width="32.28515625" style="1" customWidth="1"/>
    <col min="11268" max="11268" width="13.140625" style="1" customWidth="1"/>
    <col min="11269" max="11269" width="12.7109375" style="1" customWidth="1"/>
    <col min="11270" max="11270" width="15.28515625" style="1" customWidth="1"/>
    <col min="11271" max="11271" width="14.7109375" style="1" customWidth="1"/>
    <col min="11272" max="11272" width="15" style="1" customWidth="1"/>
    <col min="11273" max="11275" width="16.7109375" style="1" customWidth="1"/>
    <col min="11276" max="11520" width="9.140625" style="1"/>
    <col min="11521" max="11521" width="20.85546875" style="1" customWidth="1"/>
    <col min="11522" max="11522" width="17" style="1" customWidth="1"/>
    <col min="11523" max="11523" width="32.28515625" style="1" customWidth="1"/>
    <col min="11524" max="11524" width="13.140625" style="1" customWidth="1"/>
    <col min="11525" max="11525" width="12.7109375" style="1" customWidth="1"/>
    <col min="11526" max="11526" width="15.28515625" style="1" customWidth="1"/>
    <col min="11527" max="11527" width="14.7109375" style="1" customWidth="1"/>
    <col min="11528" max="11528" width="15" style="1" customWidth="1"/>
    <col min="11529" max="11531" width="16.7109375" style="1" customWidth="1"/>
    <col min="11532" max="11776" width="9.140625" style="1"/>
    <col min="11777" max="11777" width="20.85546875" style="1" customWidth="1"/>
    <col min="11778" max="11778" width="17" style="1" customWidth="1"/>
    <col min="11779" max="11779" width="32.28515625" style="1" customWidth="1"/>
    <col min="11780" max="11780" width="13.140625" style="1" customWidth="1"/>
    <col min="11781" max="11781" width="12.7109375" style="1" customWidth="1"/>
    <col min="11782" max="11782" width="15.28515625" style="1" customWidth="1"/>
    <col min="11783" max="11783" width="14.7109375" style="1" customWidth="1"/>
    <col min="11784" max="11784" width="15" style="1" customWidth="1"/>
    <col min="11785" max="11787" width="16.7109375" style="1" customWidth="1"/>
    <col min="11788" max="12032" width="9.140625" style="1"/>
    <col min="12033" max="12033" width="20.85546875" style="1" customWidth="1"/>
    <col min="12034" max="12034" width="17" style="1" customWidth="1"/>
    <col min="12035" max="12035" width="32.28515625" style="1" customWidth="1"/>
    <col min="12036" max="12036" width="13.140625" style="1" customWidth="1"/>
    <col min="12037" max="12037" width="12.7109375" style="1" customWidth="1"/>
    <col min="12038" max="12038" width="15.28515625" style="1" customWidth="1"/>
    <col min="12039" max="12039" width="14.7109375" style="1" customWidth="1"/>
    <col min="12040" max="12040" width="15" style="1" customWidth="1"/>
    <col min="12041" max="12043" width="16.7109375" style="1" customWidth="1"/>
    <col min="12044" max="12288" width="9.140625" style="1"/>
    <col min="12289" max="12289" width="20.85546875" style="1" customWidth="1"/>
    <col min="12290" max="12290" width="17" style="1" customWidth="1"/>
    <col min="12291" max="12291" width="32.28515625" style="1" customWidth="1"/>
    <col min="12292" max="12292" width="13.140625" style="1" customWidth="1"/>
    <col min="12293" max="12293" width="12.7109375" style="1" customWidth="1"/>
    <col min="12294" max="12294" width="15.28515625" style="1" customWidth="1"/>
    <col min="12295" max="12295" width="14.7109375" style="1" customWidth="1"/>
    <col min="12296" max="12296" width="15" style="1" customWidth="1"/>
    <col min="12297" max="12299" width="16.7109375" style="1" customWidth="1"/>
    <col min="12300" max="12544" width="9.140625" style="1"/>
    <col min="12545" max="12545" width="20.85546875" style="1" customWidth="1"/>
    <col min="12546" max="12546" width="17" style="1" customWidth="1"/>
    <col min="12547" max="12547" width="32.28515625" style="1" customWidth="1"/>
    <col min="12548" max="12548" width="13.140625" style="1" customWidth="1"/>
    <col min="12549" max="12549" width="12.7109375" style="1" customWidth="1"/>
    <col min="12550" max="12550" width="15.28515625" style="1" customWidth="1"/>
    <col min="12551" max="12551" width="14.7109375" style="1" customWidth="1"/>
    <col min="12552" max="12552" width="15" style="1" customWidth="1"/>
    <col min="12553" max="12555" width="16.7109375" style="1" customWidth="1"/>
    <col min="12556" max="12800" width="9.140625" style="1"/>
    <col min="12801" max="12801" width="20.85546875" style="1" customWidth="1"/>
    <col min="12802" max="12802" width="17" style="1" customWidth="1"/>
    <col min="12803" max="12803" width="32.28515625" style="1" customWidth="1"/>
    <col min="12804" max="12804" width="13.140625" style="1" customWidth="1"/>
    <col min="12805" max="12805" width="12.7109375" style="1" customWidth="1"/>
    <col min="12806" max="12806" width="15.28515625" style="1" customWidth="1"/>
    <col min="12807" max="12807" width="14.7109375" style="1" customWidth="1"/>
    <col min="12808" max="12808" width="15" style="1" customWidth="1"/>
    <col min="12809" max="12811" width="16.7109375" style="1" customWidth="1"/>
    <col min="12812" max="13056" width="9.140625" style="1"/>
    <col min="13057" max="13057" width="20.85546875" style="1" customWidth="1"/>
    <col min="13058" max="13058" width="17" style="1" customWidth="1"/>
    <col min="13059" max="13059" width="32.28515625" style="1" customWidth="1"/>
    <col min="13060" max="13060" width="13.140625" style="1" customWidth="1"/>
    <col min="13061" max="13061" width="12.7109375" style="1" customWidth="1"/>
    <col min="13062" max="13062" width="15.28515625" style="1" customWidth="1"/>
    <col min="13063" max="13063" width="14.7109375" style="1" customWidth="1"/>
    <col min="13064" max="13064" width="15" style="1" customWidth="1"/>
    <col min="13065" max="13067" width="16.7109375" style="1" customWidth="1"/>
    <col min="13068" max="13312" width="9.140625" style="1"/>
    <col min="13313" max="13313" width="20.85546875" style="1" customWidth="1"/>
    <col min="13314" max="13314" width="17" style="1" customWidth="1"/>
    <col min="13315" max="13315" width="32.28515625" style="1" customWidth="1"/>
    <col min="13316" max="13316" width="13.140625" style="1" customWidth="1"/>
    <col min="13317" max="13317" width="12.7109375" style="1" customWidth="1"/>
    <col min="13318" max="13318" width="15.28515625" style="1" customWidth="1"/>
    <col min="13319" max="13319" width="14.7109375" style="1" customWidth="1"/>
    <col min="13320" max="13320" width="15" style="1" customWidth="1"/>
    <col min="13321" max="13323" width="16.7109375" style="1" customWidth="1"/>
    <col min="13324" max="13568" width="9.140625" style="1"/>
    <col min="13569" max="13569" width="20.85546875" style="1" customWidth="1"/>
    <col min="13570" max="13570" width="17" style="1" customWidth="1"/>
    <col min="13571" max="13571" width="32.28515625" style="1" customWidth="1"/>
    <col min="13572" max="13572" width="13.140625" style="1" customWidth="1"/>
    <col min="13573" max="13573" width="12.7109375" style="1" customWidth="1"/>
    <col min="13574" max="13574" width="15.28515625" style="1" customWidth="1"/>
    <col min="13575" max="13575" width="14.7109375" style="1" customWidth="1"/>
    <col min="13576" max="13576" width="15" style="1" customWidth="1"/>
    <col min="13577" max="13579" width="16.7109375" style="1" customWidth="1"/>
    <col min="13580" max="13824" width="9.140625" style="1"/>
    <col min="13825" max="13825" width="20.85546875" style="1" customWidth="1"/>
    <col min="13826" max="13826" width="17" style="1" customWidth="1"/>
    <col min="13827" max="13827" width="32.28515625" style="1" customWidth="1"/>
    <col min="13828" max="13828" width="13.140625" style="1" customWidth="1"/>
    <col min="13829" max="13829" width="12.7109375" style="1" customWidth="1"/>
    <col min="13830" max="13830" width="15.28515625" style="1" customWidth="1"/>
    <col min="13831" max="13831" width="14.7109375" style="1" customWidth="1"/>
    <col min="13832" max="13832" width="15" style="1" customWidth="1"/>
    <col min="13833" max="13835" width="16.7109375" style="1" customWidth="1"/>
    <col min="13836" max="14080" width="9.140625" style="1"/>
    <col min="14081" max="14081" width="20.85546875" style="1" customWidth="1"/>
    <col min="14082" max="14082" width="17" style="1" customWidth="1"/>
    <col min="14083" max="14083" width="32.28515625" style="1" customWidth="1"/>
    <col min="14084" max="14084" width="13.140625" style="1" customWidth="1"/>
    <col min="14085" max="14085" width="12.7109375" style="1" customWidth="1"/>
    <col min="14086" max="14086" width="15.28515625" style="1" customWidth="1"/>
    <col min="14087" max="14087" width="14.7109375" style="1" customWidth="1"/>
    <col min="14088" max="14088" width="15" style="1" customWidth="1"/>
    <col min="14089" max="14091" width="16.7109375" style="1" customWidth="1"/>
    <col min="14092" max="14336" width="9.140625" style="1"/>
    <col min="14337" max="14337" width="20.85546875" style="1" customWidth="1"/>
    <col min="14338" max="14338" width="17" style="1" customWidth="1"/>
    <col min="14339" max="14339" width="32.28515625" style="1" customWidth="1"/>
    <col min="14340" max="14340" width="13.140625" style="1" customWidth="1"/>
    <col min="14341" max="14341" width="12.7109375" style="1" customWidth="1"/>
    <col min="14342" max="14342" width="15.28515625" style="1" customWidth="1"/>
    <col min="14343" max="14343" width="14.7109375" style="1" customWidth="1"/>
    <col min="14344" max="14344" width="15" style="1" customWidth="1"/>
    <col min="14345" max="14347" width="16.7109375" style="1" customWidth="1"/>
    <col min="14348" max="14592" width="9.140625" style="1"/>
    <col min="14593" max="14593" width="20.85546875" style="1" customWidth="1"/>
    <col min="14594" max="14594" width="17" style="1" customWidth="1"/>
    <col min="14595" max="14595" width="32.28515625" style="1" customWidth="1"/>
    <col min="14596" max="14596" width="13.140625" style="1" customWidth="1"/>
    <col min="14597" max="14597" width="12.7109375" style="1" customWidth="1"/>
    <col min="14598" max="14598" width="15.28515625" style="1" customWidth="1"/>
    <col min="14599" max="14599" width="14.7109375" style="1" customWidth="1"/>
    <col min="14600" max="14600" width="15" style="1" customWidth="1"/>
    <col min="14601" max="14603" width="16.7109375" style="1" customWidth="1"/>
    <col min="14604" max="14848" width="9.140625" style="1"/>
    <col min="14849" max="14849" width="20.85546875" style="1" customWidth="1"/>
    <col min="14850" max="14850" width="17" style="1" customWidth="1"/>
    <col min="14851" max="14851" width="32.28515625" style="1" customWidth="1"/>
    <col min="14852" max="14852" width="13.140625" style="1" customWidth="1"/>
    <col min="14853" max="14853" width="12.7109375" style="1" customWidth="1"/>
    <col min="14854" max="14854" width="15.28515625" style="1" customWidth="1"/>
    <col min="14855" max="14855" width="14.7109375" style="1" customWidth="1"/>
    <col min="14856" max="14856" width="15" style="1" customWidth="1"/>
    <col min="14857" max="14859" width="16.7109375" style="1" customWidth="1"/>
    <col min="14860" max="15104" width="9.140625" style="1"/>
    <col min="15105" max="15105" width="20.85546875" style="1" customWidth="1"/>
    <col min="15106" max="15106" width="17" style="1" customWidth="1"/>
    <col min="15107" max="15107" width="32.28515625" style="1" customWidth="1"/>
    <col min="15108" max="15108" width="13.140625" style="1" customWidth="1"/>
    <col min="15109" max="15109" width="12.7109375" style="1" customWidth="1"/>
    <col min="15110" max="15110" width="15.28515625" style="1" customWidth="1"/>
    <col min="15111" max="15111" width="14.7109375" style="1" customWidth="1"/>
    <col min="15112" max="15112" width="15" style="1" customWidth="1"/>
    <col min="15113" max="15115" width="16.7109375" style="1" customWidth="1"/>
    <col min="15116" max="15360" width="9.140625" style="1"/>
    <col min="15361" max="15361" width="20.85546875" style="1" customWidth="1"/>
    <col min="15362" max="15362" width="17" style="1" customWidth="1"/>
    <col min="15363" max="15363" width="32.28515625" style="1" customWidth="1"/>
    <col min="15364" max="15364" width="13.140625" style="1" customWidth="1"/>
    <col min="15365" max="15365" width="12.7109375" style="1" customWidth="1"/>
    <col min="15366" max="15366" width="15.28515625" style="1" customWidth="1"/>
    <col min="15367" max="15367" width="14.7109375" style="1" customWidth="1"/>
    <col min="15368" max="15368" width="15" style="1" customWidth="1"/>
    <col min="15369" max="15371" width="16.7109375" style="1" customWidth="1"/>
    <col min="15372" max="15616" width="9.140625" style="1"/>
    <col min="15617" max="15617" width="20.85546875" style="1" customWidth="1"/>
    <col min="15618" max="15618" width="17" style="1" customWidth="1"/>
    <col min="15619" max="15619" width="32.28515625" style="1" customWidth="1"/>
    <col min="15620" max="15620" width="13.140625" style="1" customWidth="1"/>
    <col min="15621" max="15621" width="12.7109375" style="1" customWidth="1"/>
    <col min="15622" max="15622" width="15.28515625" style="1" customWidth="1"/>
    <col min="15623" max="15623" width="14.7109375" style="1" customWidth="1"/>
    <col min="15624" max="15624" width="15" style="1" customWidth="1"/>
    <col min="15625" max="15627" width="16.7109375" style="1" customWidth="1"/>
    <col min="15628" max="15872" width="9.140625" style="1"/>
    <col min="15873" max="15873" width="20.85546875" style="1" customWidth="1"/>
    <col min="15874" max="15874" width="17" style="1" customWidth="1"/>
    <col min="15875" max="15875" width="32.28515625" style="1" customWidth="1"/>
    <col min="15876" max="15876" width="13.140625" style="1" customWidth="1"/>
    <col min="15877" max="15877" width="12.7109375" style="1" customWidth="1"/>
    <col min="15878" max="15878" width="15.28515625" style="1" customWidth="1"/>
    <col min="15879" max="15879" width="14.7109375" style="1" customWidth="1"/>
    <col min="15880" max="15880" width="15" style="1" customWidth="1"/>
    <col min="15881" max="15883" width="16.7109375" style="1" customWidth="1"/>
    <col min="15884" max="16128" width="9.140625" style="1"/>
    <col min="16129" max="16129" width="20.85546875" style="1" customWidth="1"/>
    <col min="16130" max="16130" width="17" style="1" customWidth="1"/>
    <col min="16131" max="16131" width="32.28515625" style="1" customWidth="1"/>
    <col min="16132" max="16132" width="13.140625" style="1" customWidth="1"/>
    <col min="16133" max="16133" width="12.7109375" style="1" customWidth="1"/>
    <col min="16134" max="16134" width="15.28515625" style="1" customWidth="1"/>
    <col min="16135" max="16135" width="14.7109375" style="1" customWidth="1"/>
    <col min="16136" max="16136" width="15" style="1" customWidth="1"/>
    <col min="16137" max="16139" width="16.7109375" style="1" customWidth="1"/>
    <col min="16140" max="16384" width="9.140625" style="1"/>
  </cols>
  <sheetData>
    <row r="1" spans="1:11" x14ac:dyDescent="0.25">
      <c r="I1" s="23" t="s">
        <v>23</v>
      </c>
      <c r="J1" s="23"/>
    </row>
    <row r="2" spans="1:11" ht="15.75" x14ac:dyDescent="0.25">
      <c r="A2" s="24" t="s">
        <v>27</v>
      </c>
      <c r="B2" s="24"/>
      <c r="C2" s="24"/>
      <c r="D2" s="24"/>
      <c r="E2" s="24"/>
      <c r="F2" s="24"/>
      <c r="G2" s="24"/>
      <c r="H2" s="24"/>
      <c r="I2" s="24"/>
      <c r="J2" s="24"/>
      <c r="K2" s="2"/>
    </row>
    <row r="3" spans="1:11" ht="25.15" customHeight="1" x14ac:dyDescent="0.25">
      <c r="A3" s="25" t="s">
        <v>0</v>
      </c>
      <c r="B3" s="25"/>
      <c r="C3" s="25"/>
      <c r="D3" s="25"/>
      <c r="E3" s="25"/>
      <c r="F3" s="25"/>
      <c r="G3" s="25"/>
      <c r="H3" s="25"/>
      <c r="I3" s="25"/>
      <c r="J3" s="25"/>
    </row>
    <row r="4" spans="1:11" ht="38.25" x14ac:dyDescent="0.25">
      <c r="A4" s="11" t="s">
        <v>1</v>
      </c>
      <c r="B4" s="11" t="s">
        <v>2</v>
      </c>
      <c r="C4" s="11" t="s">
        <v>3</v>
      </c>
      <c r="D4" s="11" t="s">
        <v>4</v>
      </c>
      <c r="E4" s="11" t="s">
        <v>5</v>
      </c>
      <c r="F4" s="11" t="s">
        <v>6</v>
      </c>
      <c r="G4" s="11" t="s">
        <v>7</v>
      </c>
      <c r="H4" s="11" t="s">
        <v>8</v>
      </c>
      <c r="I4" s="11" t="s">
        <v>9</v>
      </c>
      <c r="J4" s="11" t="s">
        <v>10</v>
      </c>
    </row>
    <row r="5" spans="1:11" ht="36" x14ac:dyDescent="0.25">
      <c r="A5" s="22" t="s">
        <v>26</v>
      </c>
      <c r="B5" s="7" t="s">
        <v>20</v>
      </c>
      <c r="C5" s="3" t="s">
        <v>21</v>
      </c>
      <c r="D5" s="4">
        <v>44242</v>
      </c>
      <c r="E5" s="5" t="s">
        <v>22</v>
      </c>
      <c r="F5" s="3"/>
      <c r="G5" s="3"/>
      <c r="H5" s="3"/>
      <c r="I5" s="6">
        <v>160</v>
      </c>
      <c r="J5" s="8">
        <v>60</v>
      </c>
    </row>
    <row r="6" spans="1:11" ht="36" x14ac:dyDescent="0.25">
      <c r="A6" s="22" t="s">
        <v>26</v>
      </c>
      <c r="B6" s="7" t="s">
        <v>37</v>
      </c>
      <c r="C6" s="3" t="s">
        <v>38</v>
      </c>
      <c r="D6" s="4">
        <v>44327</v>
      </c>
      <c r="E6" s="5" t="s">
        <v>22</v>
      </c>
      <c r="F6" s="3"/>
      <c r="G6" s="3"/>
      <c r="H6" s="3"/>
      <c r="I6" s="6">
        <v>50</v>
      </c>
      <c r="J6" s="8">
        <v>50</v>
      </c>
    </row>
    <row r="7" spans="1:11" ht="36" x14ac:dyDescent="0.25">
      <c r="A7" s="22" t="s">
        <v>42</v>
      </c>
      <c r="B7" s="7" t="s">
        <v>47</v>
      </c>
      <c r="C7" s="3" t="s">
        <v>44</v>
      </c>
      <c r="D7" s="4">
        <v>44308</v>
      </c>
      <c r="E7" s="5" t="s">
        <v>22</v>
      </c>
      <c r="F7" s="3"/>
      <c r="G7" s="3"/>
      <c r="H7" s="3"/>
      <c r="I7" s="6">
        <v>250</v>
      </c>
      <c r="J7" s="8">
        <v>250</v>
      </c>
    </row>
    <row r="8" spans="1:11" ht="36" x14ac:dyDescent="0.25">
      <c r="A8" s="22" t="s">
        <v>26</v>
      </c>
      <c r="B8" s="39" t="s">
        <v>46</v>
      </c>
      <c r="C8" s="3" t="s">
        <v>48</v>
      </c>
      <c r="D8" s="4">
        <v>44300</v>
      </c>
      <c r="E8" s="5" t="s">
        <v>22</v>
      </c>
      <c r="F8" s="3"/>
      <c r="G8" s="3"/>
      <c r="H8" s="3"/>
      <c r="I8" s="6">
        <v>460</v>
      </c>
      <c r="J8" s="8">
        <v>260</v>
      </c>
    </row>
    <row r="9" spans="1:11" ht="36" x14ac:dyDescent="0.25">
      <c r="A9" s="22" t="s">
        <v>26</v>
      </c>
      <c r="B9" s="39" t="s">
        <v>49</v>
      </c>
      <c r="C9" s="3" t="s">
        <v>50</v>
      </c>
      <c r="D9" s="4">
        <v>44300</v>
      </c>
      <c r="E9" s="5" t="s">
        <v>22</v>
      </c>
      <c r="F9" s="3"/>
      <c r="G9" s="3"/>
      <c r="H9" s="3"/>
      <c r="I9" s="6">
        <v>106</v>
      </c>
      <c r="J9" s="8">
        <v>106</v>
      </c>
    </row>
    <row r="10" spans="1:11" x14ac:dyDescent="0.25">
      <c r="A10" s="26" t="s">
        <v>11</v>
      </c>
      <c r="B10" s="26"/>
      <c r="C10" s="26"/>
      <c r="D10" s="26"/>
      <c r="E10" s="26"/>
      <c r="F10" s="12">
        <f>SUM(F5:F5)</f>
        <v>0</v>
      </c>
      <c r="G10" s="12">
        <f>SUM(G5:G5)</f>
        <v>0</v>
      </c>
      <c r="H10" s="12">
        <f>SUM(H5:H5)</f>
        <v>0</v>
      </c>
      <c r="I10" s="12">
        <f>SUM(I5:I9)</f>
        <v>1026</v>
      </c>
      <c r="J10" s="12">
        <f>SUM(J5:J9)</f>
        <v>726</v>
      </c>
    </row>
    <row r="11" spans="1:11" x14ac:dyDescent="0.25">
      <c r="A11" s="13"/>
      <c r="B11" s="13"/>
      <c r="C11" s="13"/>
      <c r="D11" s="13"/>
      <c r="E11" s="13"/>
      <c r="F11" s="13"/>
      <c r="G11" s="13"/>
      <c r="H11" s="13"/>
      <c r="I11" s="13"/>
      <c r="J11" s="13"/>
    </row>
    <row r="12" spans="1:11" x14ac:dyDescent="0.25">
      <c r="A12" s="27" t="s">
        <v>12</v>
      </c>
      <c r="B12" s="27"/>
      <c r="C12" s="27"/>
      <c r="D12" s="27"/>
      <c r="E12" s="27"/>
      <c r="F12" s="27"/>
      <c r="G12" s="27"/>
      <c r="H12" s="27"/>
      <c r="I12" s="27"/>
      <c r="J12" s="27"/>
    </row>
    <row r="13" spans="1:11" ht="38.25" x14ac:dyDescent="0.25">
      <c r="A13" s="11" t="s">
        <v>1</v>
      </c>
      <c r="B13" s="11" t="s">
        <v>2</v>
      </c>
      <c r="C13" s="11" t="s">
        <v>3</v>
      </c>
      <c r="D13" s="11" t="s">
        <v>4</v>
      </c>
      <c r="E13" s="11" t="s">
        <v>5</v>
      </c>
      <c r="F13" s="11" t="s">
        <v>6</v>
      </c>
      <c r="G13" s="11" t="s">
        <v>7</v>
      </c>
      <c r="H13" s="11" t="s">
        <v>8</v>
      </c>
      <c r="I13" s="11" t="s">
        <v>9</v>
      </c>
      <c r="J13" s="11" t="s">
        <v>10</v>
      </c>
    </row>
    <row r="14" spans="1:11" ht="39.75" customHeight="1" x14ac:dyDescent="0.25">
      <c r="A14" s="22" t="s">
        <v>30</v>
      </c>
      <c r="B14" s="7" t="s">
        <v>31</v>
      </c>
      <c r="C14" s="3" t="s">
        <v>32</v>
      </c>
      <c r="D14" s="4">
        <v>44249</v>
      </c>
      <c r="E14" s="5" t="s">
        <v>22</v>
      </c>
      <c r="F14" s="3"/>
      <c r="G14" s="3"/>
      <c r="H14" s="3"/>
      <c r="I14" s="6">
        <v>1000</v>
      </c>
      <c r="J14" s="8">
        <v>1000</v>
      </c>
    </row>
    <row r="15" spans="1:11" ht="44.25" customHeight="1" x14ac:dyDescent="0.25">
      <c r="A15" s="7" t="s">
        <v>26</v>
      </c>
      <c r="B15" s="7" t="s">
        <v>20</v>
      </c>
      <c r="C15" s="3" t="s">
        <v>21</v>
      </c>
      <c r="D15" s="4">
        <v>44242</v>
      </c>
      <c r="E15" s="5" t="s">
        <v>22</v>
      </c>
      <c r="F15" s="3"/>
      <c r="G15" s="3"/>
      <c r="H15" s="3"/>
      <c r="I15" s="6">
        <v>160</v>
      </c>
      <c r="J15" s="8">
        <v>60</v>
      </c>
    </row>
    <row r="16" spans="1:11" ht="44.25" customHeight="1" x14ac:dyDescent="0.25">
      <c r="A16" s="7" t="s">
        <v>26</v>
      </c>
      <c r="B16" s="7" t="s">
        <v>20</v>
      </c>
      <c r="C16" s="3" t="s">
        <v>33</v>
      </c>
      <c r="D16" s="4">
        <v>44242</v>
      </c>
      <c r="E16" s="5" t="s">
        <v>22</v>
      </c>
      <c r="F16" s="3"/>
      <c r="G16" s="3"/>
      <c r="H16" s="3"/>
      <c r="I16" s="6">
        <v>160</v>
      </c>
      <c r="J16" s="8">
        <v>60</v>
      </c>
    </row>
    <row r="17" spans="1:12" ht="44.25" customHeight="1" x14ac:dyDescent="0.25">
      <c r="A17" s="7" t="s">
        <v>26</v>
      </c>
      <c r="B17" s="7" t="s">
        <v>37</v>
      </c>
      <c r="C17" s="3" t="s">
        <v>38</v>
      </c>
      <c r="D17" s="4">
        <v>44327</v>
      </c>
      <c r="E17" s="5" t="s">
        <v>22</v>
      </c>
      <c r="F17" s="3"/>
      <c r="G17" s="3"/>
      <c r="H17" s="3"/>
      <c r="I17" s="6">
        <v>50</v>
      </c>
      <c r="J17" s="8">
        <v>50</v>
      </c>
    </row>
    <row r="18" spans="1:12" ht="44.25" customHeight="1" x14ac:dyDescent="0.25">
      <c r="A18" s="7" t="s">
        <v>42</v>
      </c>
      <c r="B18" s="7" t="s">
        <v>43</v>
      </c>
      <c r="C18" s="3" t="s">
        <v>44</v>
      </c>
      <c r="D18" s="4">
        <v>44308</v>
      </c>
      <c r="E18" s="5" t="s">
        <v>22</v>
      </c>
      <c r="F18" s="3"/>
      <c r="G18" s="3"/>
      <c r="H18" s="3"/>
      <c r="I18" s="6">
        <v>250</v>
      </c>
      <c r="J18" s="8">
        <v>250</v>
      </c>
    </row>
    <row r="19" spans="1:12" ht="44.25" customHeight="1" x14ac:dyDescent="0.25">
      <c r="A19" s="7" t="s">
        <v>42</v>
      </c>
      <c r="B19" s="7" t="s">
        <v>43</v>
      </c>
      <c r="C19" s="3" t="s">
        <v>45</v>
      </c>
      <c r="D19" s="4">
        <v>44308</v>
      </c>
      <c r="E19" s="5" t="s">
        <v>22</v>
      </c>
      <c r="F19" s="3"/>
      <c r="G19" s="3"/>
      <c r="H19" s="3"/>
      <c r="I19" s="6">
        <v>250</v>
      </c>
      <c r="J19" s="8">
        <v>250</v>
      </c>
    </row>
    <row r="20" spans="1:12" ht="44.25" customHeight="1" x14ac:dyDescent="0.25">
      <c r="A20" s="7" t="s">
        <v>26</v>
      </c>
      <c r="B20" s="7" t="s">
        <v>49</v>
      </c>
      <c r="C20" s="3" t="s">
        <v>50</v>
      </c>
      <c r="D20" s="4">
        <v>44300</v>
      </c>
      <c r="E20" s="5" t="s">
        <v>22</v>
      </c>
      <c r="F20" s="3"/>
      <c r="G20" s="3"/>
      <c r="H20" s="3"/>
      <c r="I20" s="6">
        <v>106</v>
      </c>
      <c r="J20" s="8">
        <v>106</v>
      </c>
    </row>
    <row r="21" spans="1:12" ht="44.25" customHeight="1" x14ac:dyDescent="0.25">
      <c r="A21" s="7" t="s">
        <v>26</v>
      </c>
      <c r="B21" s="39" t="s">
        <v>46</v>
      </c>
      <c r="C21" s="3" t="s">
        <v>48</v>
      </c>
      <c r="D21" s="4">
        <v>44300</v>
      </c>
      <c r="E21" s="5" t="s">
        <v>22</v>
      </c>
      <c r="F21" s="3"/>
      <c r="G21" s="3"/>
      <c r="H21" s="3"/>
      <c r="I21" s="6">
        <v>460</v>
      </c>
      <c r="J21" s="8">
        <v>260</v>
      </c>
    </row>
    <row r="22" spans="1:12" ht="34.5" customHeight="1" x14ac:dyDescent="0.25">
      <c r="A22" s="26" t="s">
        <v>11</v>
      </c>
      <c r="B22" s="26"/>
      <c r="C22" s="26"/>
      <c r="D22" s="26"/>
      <c r="E22" s="26"/>
      <c r="F22" s="12">
        <f>SUM(F14:F16)</f>
        <v>0</v>
      </c>
      <c r="G22" s="12">
        <f>SUM(G14:G16)</f>
        <v>0</v>
      </c>
      <c r="H22" s="12">
        <f>SUM(H14:H16)</f>
        <v>0</v>
      </c>
      <c r="I22" s="12">
        <f>SUM(I14:I21)</f>
        <v>2436</v>
      </c>
      <c r="J22" s="12">
        <f>SUM(J14:J21)</f>
        <v>2036</v>
      </c>
    </row>
    <row r="23" spans="1:12" ht="31.5" customHeight="1" x14ac:dyDescent="0.25">
      <c r="A23" s="33" t="s">
        <v>13</v>
      </c>
      <c r="B23" s="33"/>
      <c r="C23" s="33"/>
      <c r="D23" s="33"/>
      <c r="E23" s="33"/>
      <c r="F23" s="33"/>
      <c r="G23" s="33"/>
      <c r="H23" s="33"/>
      <c r="I23" s="33"/>
      <c r="J23" s="33"/>
    </row>
    <row r="24" spans="1:12" ht="15" customHeight="1" x14ac:dyDescent="0.25">
      <c r="A24" s="10"/>
      <c r="B24" s="10"/>
      <c r="C24" s="10"/>
      <c r="D24" s="10"/>
      <c r="E24" s="10"/>
      <c r="F24" s="10"/>
      <c r="G24" s="10"/>
      <c r="H24" s="10"/>
      <c r="I24" s="10"/>
      <c r="J24" s="10"/>
    </row>
    <row r="25" spans="1:12" ht="15" customHeight="1" thickBot="1" x14ac:dyDescent="0.3">
      <c r="A25" s="10"/>
      <c r="B25" s="10"/>
      <c r="C25" s="10"/>
      <c r="D25" s="10"/>
      <c r="E25" s="10"/>
      <c r="F25" s="10"/>
      <c r="G25" s="10"/>
      <c r="H25" s="10"/>
      <c r="I25" s="10"/>
      <c r="J25" s="10"/>
      <c r="K25" s="9"/>
      <c r="L25" s="9"/>
    </row>
    <row r="26" spans="1:12" ht="24" customHeight="1" x14ac:dyDescent="0.25">
      <c r="A26" s="28" t="s">
        <v>24</v>
      </c>
      <c r="B26" s="29"/>
      <c r="C26" s="29"/>
      <c r="D26" s="29"/>
      <c r="E26" s="29"/>
      <c r="F26" s="29"/>
      <c r="G26" s="30"/>
      <c r="K26" s="13"/>
    </row>
    <row r="27" spans="1:12" ht="38.25" x14ac:dyDescent="0.25">
      <c r="A27" s="20" t="s">
        <v>1</v>
      </c>
      <c r="B27" s="14" t="s">
        <v>2</v>
      </c>
      <c r="C27" s="14" t="s">
        <v>3</v>
      </c>
      <c r="D27" s="14" t="s">
        <v>4</v>
      </c>
      <c r="E27" s="14" t="s">
        <v>5</v>
      </c>
      <c r="F27" s="14" t="s">
        <v>14</v>
      </c>
      <c r="G27" s="15" t="s">
        <v>15</v>
      </c>
    </row>
    <row r="28" spans="1:12" x14ac:dyDescent="0.25">
      <c r="A28" s="21" t="s">
        <v>25</v>
      </c>
      <c r="B28" s="16" t="s">
        <v>28</v>
      </c>
      <c r="C28" s="17" t="s">
        <v>29</v>
      </c>
      <c r="D28" s="18">
        <v>44245</v>
      </c>
      <c r="E28" s="5">
        <v>44561</v>
      </c>
      <c r="F28" s="6">
        <v>4000</v>
      </c>
      <c r="G28" s="6">
        <v>6900</v>
      </c>
    </row>
    <row r="29" spans="1:12" x14ac:dyDescent="0.25">
      <c r="A29" s="21" t="s">
        <v>34</v>
      </c>
      <c r="B29" s="16" t="s">
        <v>16</v>
      </c>
      <c r="C29" s="17" t="s">
        <v>18</v>
      </c>
      <c r="D29" s="18">
        <v>44227</v>
      </c>
      <c r="E29" s="5">
        <v>44561</v>
      </c>
      <c r="F29" s="6"/>
      <c r="G29" s="6">
        <v>100000</v>
      </c>
    </row>
    <row r="30" spans="1:12" x14ac:dyDescent="0.25">
      <c r="A30" s="21" t="s">
        <v>25</v>
      </c>
      <c r="B30" s="16" t="s">
        <v>17</v>
      </c>
      <c r="C30" s="17" t="s">
        <v>19</v>
      </c>
      <c r="D30" s="18">
        <v>44227</v>
      </c>
      <c r="E30" s="5">
        <v>44561</v>
      </c>
      <c r="F30" s="6"/>
      <c r="G30" s="6">
        <v>25000</v>
      </c>
    </row>
    <row r="31" spans="1:12" x14ac:dyDescent="0.25">
      <c r="A31" s="34" t="s">
        <v>25</v>
      </c>
      <c r="B31" s="35" t="s">
        <v>35</v>
      </c>
      <c r="C31" s="36" t="s">
        <v>36</v>
      </c>
      <c r="D31" s="37">
        <v>44305</v>
      </c>
      <c r="E31" s="5">
        <v>44561</v>
      </c>
      <c r="F31" s="38">
        <v>10000</v>
      </c>
      <c r="G31" s="38">
        <v>35000</v>
      </c>
    </row>
    <row r="32" spans="1:12" ht="36" x14ac:dyDescent="0.25">
      <c r="A32" s="21" t="s">
        <v>39</v>
      </c>
      <c r="B32" s="16" t="s">
        <v>40</v>
      </c>
      <c r="C32" s="17" t="s">
        <v>41</v>
      </c>
      <c r="D32" s="18">
        <v>44319</v>
      </c>
      <c r="E32" s="5">
        <v>44561</v>
      </c>
      <c r="F32" s="6"/>
      <c r="G32" s="6">
        <v>2000</v>
      </c>
    </row>
    <row r="33" spans="1:7" ht="15.75" thickBot="1" x14ac:dyDescent="0.3">
      <c r="A33" s="31" t="s">
        <v>11</v>
      </c>
      <c r="B33" s="32"/>
      <c r="C33" s="32"/>
      <c r="D33" s="32"/>
      <c r="E33" s="32"/>
      <c r="F33" s="19">
        <f>SUM(F28:F32)</f>
        <v>14000</v>
      </c>
      <c r="G33" s="19">
        <f>SUM(G28:G32)</f>
        <v>168900</v>
      </c>
    </row>
    <row r="60" spans="11:12" x14ac:dyDescent="0.25">
      <c r="K60" s="9"/>
      <c r="L60" s="9"/>
    </row>
    <row r="61" spans="11:12" ht="31.5" customHeight="1" x14ac:dyDescent="0.25">
      <c r="K61" s="10"/>
    </row>
    <row r="62" spans="11:12" x14ac:dyDescent="0.25">
      <c r="K62" s="10"/>
    </row>
    <row r="63" spans="11:12" ht="35.25" customHeight="1" x14ac:dyDescent="0.25"/>
    <row r="69" spans="11:11" ht="15" customHeight="1" x14ac:dyDescent="0.25">
      <c r="K69" s="10"/>
    </row>
  </sheetData>
  <mergeCells count="9">
    <mergeCell ref="A26:G26"/>
    <mergeCell ref="A33:E33"/>
    <mergeCell ref="A22:E22"/>
    <mergeCell ref="A23:J23"/>
    <mergeCell ref="I1:J1"/>
    <mergeCell ref="A2:J2"/>
    <mergeCell ref="A3:J3"/>
    <mergeCell ref="A10:E10"/>
    <mergeCell ref="A12:J12"/>
  </mergeCells>
  <conditionalFormatting sqref="K68">
    <cfRule type="uniqueValues" dxfId="0" priority="1"/>
  </conditionalFormatting>
  <pageMargins left="0.25" right="0.25" top="0.75" bottom="0.75" header="0.3" footer="0.3"/>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6F316-9A12-47A3-B98B-8F71B9BC9A40}">
  <dimension ref="E5:J11"/>
  <sheetViews>
    <sheetView workbookViewId="0">
      <selection activeCell="E6" sqref="E6:J11"/>
    </sheetView>
  </sheetViews>
  <sheetFormatPr defaultRowHeight="15" x14ac:dyDescent="0.25"/>
  <sheetData>
    <row r="5" spans="5:10" ht="15.75" thickBot="1" x14ac:dyDescent="0.3"/>
    <row r="6" spans="5:10" x14ac:dyDescent="0.25">
      <c r="E6" s="29"/>
      <c r="F6" s="29"/>
      <c r="G6" s="29"/>
      <c r="H6" s="29"/>
      <c r="I6" s="29"/>
      <c r="J6" s="30"/>
    </row>
    <row r="7" spans="5:10" ht="76.5" x14ac:dyDescent="0.25">
      <c r="E7" s="14" t="s">
        <v>2</v>
      </c>
      <c r="F7" s="14" t="s">
        <v>3</v>
      </c>
      <c r="G7" s="14" t="s">
        <v>4</v>
      </c>
      <c r="H7" s="14" t="s">
        <v>5</v>
      </c>
      <c r="I7" s="14" t="s">
        <v>14</v>
      </c>
      <c r="J7" s="15" t="s">
        <v>15</v>
      </c>
    </row>
    <row r="8" spans="5:10" ht="36" x14ac:dyDescent="0.25">
      <c r="E8" s="16" t="s">
        <v>16</v>
      </c>
      <c r="F8" s="17" t="s">
        <v>18</v>
      </c>
      <c r="G8" s="18">
        <v>43861</v>
      </c>
      <c r="H8" s="5">
        <v>44196</v>
      </c>
      <c r="I8" s="1"/>
      <c r="J8" s="6">
        <v>100000</v>
      </c>
    </row>
    <row r="9" spans="5:10" ht="48" x14ac:dyDescent="0.25">
      <c r="E9" s="16" t="s">
        <v>17</v>
      </c>
      <c r="F9" s="17" t="s">
        <v>19</v>
      </c>
      <c r="G9" s="18">
        <v>43861</v>
      </c>
      <c r="H9" s="5">
        <v>44196</v>
      </c>
      <c r="I9" s="6"/>
      <c r="J9" s="6">
        <v>25000</v>
      </c>
    </row>
    <row r="10" spans="5:10" x14ac:dyDescent="0.25">
      <c r="E10" s="16"/>
      <c r="F10" s="17"/>
      <c r="G10" s="18"/>
      <c r="H10" s="5"/>
      <c r="I10" s="6"/>
      <c r="J10" s="6"/>
    </row>
    <row r="11" spans="5:10" ht="15.75" thickBot="1" x14ac:dyDescent="0.3">
      <c r="E11" s="32"/>
      <c r="F11" s="32"/>
      <c r="G11" s="32"/>
      <c r="H11" s="32"/>
      <c r="I11" s="19">
        <f>SUM(I8:I10)</f>
        <v>0</v>
      </c>
      <c r="J11" s="19">
        <f>SUM(J8:J10)</f>
        <v>125000</v>
      </c>
    </row>
  </sheetData>
  <mergeCells count="2">
    <mergeCell ref="E6:J6"/>
    <mergeCell ref="E11:H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Lapas1</vt:lpstr>
      <vt:lpstr>Lapas2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Kestutis</dc:creator>
  <cp:lastModifiedBy>Robertas</cp:lastModifiedBy>
  <cp:lastPrinted>2018-07-03T11:46:07Z</cp:lastPrinted>
  <dcterms:created xsi:type="dcterms:W3CDTF">2014-11-11T05:59:17Z</dcterms:created>
  <dcterms:modified xsi:type="dcterms:W3CDTF">2021-08-09T06:36:56Z</dcterms:modified>
</cp:coreProperties>
</file>